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5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<sst xmlns="http://schemas.openxmlformats.org/spreadsheetml/2006/main" count="54" uniqueCount="44">
  <si>
    <t>CS Mananger</t>
  </si>
  <si>
    <t>Master Account</t>
  </si>
  <si>
    <t>Guest Room</t>
  </si>
  <si>
    <t>Bill to:</t>
  </si>
  <si>
    <t>Credit Card</t>
  </si>
  <si>
    <t>Other</t>
  </si>
  <si>
    <t>(Group Name)</t>
  </si>
  <si>
    <t>(Guest Name and Room #)</t>
  </si>
  <si>
    <t>Rate</t>
  </si>
  <si>
    <t>(Credit Card # and exp date)</t>
  </si>
  <si>
    <t>Subtotal</t>
  </si>
  <si>
    <t>Tax</t>
  </si>
  <si>
    <t xml:space="preserve">Grand Total </t>
  </si>
  <si>
    <t xml:space="preserve">Total </t>
  </si>
  <si>
    <t xml:space="preserve">Package Handling Service </t>
  </si>
  <si>
    <t>Date Received</t>
  </si>
  <si>
    <t>Package Information</t>
  </si>
  <si>
    <t>Exhibit Booth #</t>
  </si>
  <si>
    <t>Contact Name</t>
  </si>
  <si>
    <t>Contact Phone#</t>
  </si>
  <si>
    <t>Signature</t>
  </si>
  <si>
    <t>(authorizing payment method)</t>
  </si>
  <si>
    <t>Inbound Handling</t>
  </si>
  <si>
    <t>0-5 pounds</t>
  </si>
  <si>
    <t># of packages</t>
  </si>
  <si>
    <t>6-20 pounds</t>
  </si>
  <si>
    <t>21-50 pounds</t>
  </si>
  <si>
    <t>Over 50 pounds</t>
  </si>
  <si>
    <t>Crates</t>
  </si>
  <si>
    <t>Pallets</t>
  </si>
  <si>
    <t>Outbound Handling</t>
  </si>
  <si>
    <t>Per package</t>
  </si>
  <si>
    <t>Program Name</t>
  </si>
  <si>
    <t>Shipment Method (circle one)</t>
  </si>
  <si>
    <t>FedEx</t>
  </si>
  <si>
    <t>UPS</t>
  </si>
  <si>
    <t>DHL</t>
  </si>
  <si>
    <t>· Outbound packages must me accompanied by completed waybills.</t>
  </si>
  <si>
    <t>· All packages are to be delivered to the loading dock and will be stored in the secured package storage area  located on the loading dock.</t>
  </si>
  <si>
    <t>· If the boxes are delivered within the three day allowed arrival time, no pre-post storage fees will be assessed for box storage.</t>
  </si>
  <si>
    <t>· Inbound package handling fees are measured in pounds.</t>
  </si>
  <si>
    <t>· Outbound package handling fees are $5.00 per box.</t>
  </si>
  <si>
    <t>· Package handling fees are subject to sales tax.</t>
  </si>
  <si>
    <t>Shipping address: 21196 East beach Blvd, Gulf Shores, Al. 36542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</si>
</sst>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9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76200</xdr:rowOff>
    </xdr:from>
    <xdr:to>
      <xdr:col>4</xdr:col>
      <xdr:colOff>942975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200"/>
          <a:ext cx="2343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5.8515625" style="0" customWidth="1"/>
    <col min="2" max="2" width="16.57421875" style="0" customWidth="1"/>
    <col min="3" max="3" width="15.8515625" style="0" customWidth="1"/>
    <col min="4" max="4" width="13.7109375" style="0" customWidth="1"/>
    <col min="5" max="5" width="15.140625" style="0" customWidth="1"/>
    <col min="8" max="8" width="12.7109375" style="0" customWidth="1"/>
  </cols>
  <sheetData>
    <row r="1" ht="75" customHeight="1"/>
    <row r="2" spans="1:9" ht="20.25" customHeight="1">
      <c r="A2" s="23" t="s">
        <v>14</v>
      </c>
      <c r="B2" s="23"/>
      <c r="C2" s="23"/>
      <c r="D2" s="23"/>
      <c r="E2" s="23"/>
      <c r="F2" s="23"/>
      <c r="G2" s="23"/>
      <c r="H2" s="23"/>
      <c r="I2" s="3"/>
    </row>
    <row r="3" spans="1:8" ht="20.25" customHeight="1">
      <c r="A3" s="9" t="s">
        <v>15</v>
      </c>
      <c r="B3" s="8"/>
      <c r="C3" s="10"/>
      <c r="D3" s="10"/>
      <c r="E3" s="9" t="s">
        <v>17</v>
      </c>
      <c r="F3" s="10"/>
      <c r="G3" s="10"/>
      <c r="H3" s="12"/>
    </row>
    <row r="4" spans="1:8" ht="20.25" customHeight="1">
      <c r="A4" s="9" t="s">
        <v>32</v>
      </c>
      <c r="B4" s="8"/>
      <c r="C4" s="10"/>
      <c r="D4" s="10"/>
      <c r="E4" s="9" t="s">
        <v>18</v>
      </c>
      <c r="F4" s="10"/>
      <c r="G4" s="10"/>
      <c r="H4" s="12"/>
    </row>
    <row r="5" spans="1:8" ht="20.25" customHeight="1">
      <c r="A5" s="9" t="s">
        <v>0</v>
      </c>
      <c r="B5" s="8"/>
      <c r="C5" s="11"/>
      <c r="D5" s="11"/>
      <c r="E5" s="9" t="s">
        <v>19</v>
      </c>
      <c r="F5" s="11"/>
      <c r="G5" s="11"/>
      <c r="H5" s="13"/>
    </row>
    <row r="7" ht="12.75">
      <c r="A7" s="4" t="s">
        <v>3</v>
      </c>
    </row>
    <row r="8" spans="2:7" ht="20.25" customHeight="1">
      <c r="B8" s="2" t="s">
        <v>1</v>
      </c>
      <c r="C8" s="2" t="s">
        <v>6</v>
      </c>
      <c r="E8" s="12"/>
      <c r="F8" s="12"/>
      <c r="G8" s="12"/>
    </row>
    <row r="9" spans="2:7" ht="20.25" customHeight="1">
      <c r="B9" s="2" t="s">
        <v>2</v>
      </c>
      <c r="C9" s="2" t="s">
        <v>7</v>
      </c>
      <c r="E9" s="13"/>
      <c r="F9" s="13"/>
      <c r="G9" s="13"/>
    </row>
    <row r="10" spans="2:7" ht="20.25" customHeight="1">
      <c r="B10" s="2" t="s">
        <v>4</v>
      </c>
      <c r="C10" s="2" t="s">
        <v>9</v>
      </c>
      <c r="E10" s="13"/>
      <c r="F10" s="13"/>
      <c r="G10" s="13"/>
    </row>
    <row r="11" spans="2:7" ht="20.25" customHeight="1">
      <c r="B11" s="2" t="s">
        <v>20</v>
      </c>
      <c r="C11" s="2" t="s">
        <v>21</v>
      </c>
      <c r="E11" s="13"/>
      <c r="F11" s="13"/>
      <c r="G11" s="13"/>
    </row>
    <row r="13" ht="12.75">
      <c r="A13" s="4" t="s">
        <v>16</v>
      </c>
    </row>
    <row r="14" spans="1:2" ht="12.75">
      <c r="A14" s="4"/>
      <c r="B14" s="2" t="s">
        <v>43</v>
      </c>
    </row>
    <row r="15" spans="1:8" ht="27" customHeight="1">
      <c r="A15" s="4"/>
      <c r="B15" s="24" t="s">
        <v>38</v>
      </c>
      <c r="C15" s="24"/>
      <c r="D15" s="24"/>
      <c r="E15" s="24"/>
      <c r="F15" s="24"/>
      <c r="G15" s="24"/>
      <c r="H15" s="24"/>
    </row>
    <row r="16" spans="1:8" ht="26.25" customHeight="1">
      <c r="A16" s="4"/>
      <c r="B16" s="24" t="s">
        <v>39</v>
      </c>
      <c r="C16" s="24"/>
      <c r="D16" s="24"/>
      <c r="E16" s="24"/>
      <c r="F16" s="24"/>
      <c r="G16" s="24"/>
      <c r="H16" s="24"/>
    </row>
    <row r="17" spans="1:2" ht="12.75">
      <c r="A17" s="4"/>
      <c r="B17" t="s">
        <v>40</v>
      </c>
    </row>
    <row r="18" ht="12">
      <c r="B18" t="s">
        <v>41</v>
      </c>
    </row>
    <row r="19" ht="12">
      <c r="B19" t="s">
        <v>42</v>
      </c>
    </row>
    <row r="22" spans="1:8" ht="12.75">
      <c r="A22" s="4" t="s">
        <v>22</v>
      </c>
      <c r="D22" s="18" t="s">
        <v>33</v>
      </c>
      <c r="E22" s="5" t="s">
        <v>34</v>
      </c>
      <c r="F22" s="4" t="s">
        <v>35</v>
      </c>
      <c r="G22" s="4" t="s">
        <v>36</v>
      </c>
      <c r="H22" s="4" t="s">
        <v>5</v>
      </c>
    </row>
    <row r="23" ht="12.75">
      <c r="A23" s="4"/>
    </row>
    <row r="24" spans="3:8" ht="12.75">
      <c r="C24" s="5" t="s">
        <v>8</v>
      </c>
      <c r="D24" s="7" t="s">
        <v>24</v>
      </c>
      <c r="E24" s="7"/>
      <c r="F24" s="5" t="s">
        <v>10</v>
      </c>
      <c r="G24" s="5" t="s">
        <v>11</v>
      </c>
      <c r="H24" s="5" t="s">
        <v>13</v>
      </c>
    </row>
    <row r="25" spans="1:8" ht="20.25" customHeight="1">
      <c r="A25" s="4" t="s">
        <v>23</v>
      </c>
      <c r="C25" s="15">
        <v>5</v>
      </c>
      <c r="D25" s="14"/>
      <c r="E25" s="17"/>
      <c r="F25" s="1">
        <f aca="true" t="shared" si="0" ref="F25:F30">C25*D25</f>
        <v>0</v>
      </c>
      <c r="G25" s="1">
        <f aca="true" t="shared" si="1" ref="G25:G30">F25*0.08125</f>
        <v>0</v>
      </c>
      <c r="H25" s="6">
        <f aca="true" t="shared" si="2" ref="H25:H30">F25+G25</f>
        <v>0</v>
      </c>
    </row>
    <row r="26" spans="1:8" ht="20.25" customHeight="1">
      <c r="A26" s="4" t="s">
        <v>25</v>
      </c>
      <c r="C26" s="15">
        <v>10</v>
      </c>
      <c r="D26" s="14"/>
      <c r="E26" s="17"/>
      <c r="F26" s="1">
        <f t="shared" si="0"/>
        <v>0</v>
      </c>
      <c r="G26" s="1">
        <f>F26*0.1</f>
        <v>0</v>
      </c>
      <c r="H26" s="6">
        <f t="shared" si="2"/>
        <v>0</v>
      </c>
    </row>
    <row r="27" spans="1:8" ht="20.25" customHeight="1">
      <c r="A27" s="4" t="s">
        <v>26</v>
      </c>
      <c r="C27" s="15">
        <v>15</v>
      </c>
      <c r="D27" s="14"/>
      <c r="E27" s="17"/>
      <c r="F27" s="1">
        <f t="shared" si="0"/>
        <v>0</v>
      </c>
      <c r="G27" s="1">
        <f t="shared" si="1"/>
        <v>0</v>
      </c>
      <c r="H27" s="6">
        <f t="shared" si="2"/>
        <v>0</v>
      </c>
    </row>
    <row r="28" spans="1:8" ht="20.25" customHeight="1">
      <c r="A28" s="4" t="s">
        <v>27</v>
      </c>
      <c r="C28" s="16">
        <v>25</v>
      </c>
      <c r="D28" s="14"/>
      <c r="E28" s="17"/>
      <c r="F28" s="1">
        <f t="shared" si="0"/>
        <v>0</v>
      </c>
      <c r="G28" s="1">
        <f t="shared" si="1"/>
        <v>0</v>
      </c>
      <c r="H28" s="6">
        <f t="shared" si="2"/>
        <v>0</v>
      </c>
    </row>
    <row r="29" spans="1:8" ht="20.25" customHeight="1">
      <c r="A29" s="4" t="s">
        <v>28</v>
      </c>
      <c r="C29" s="15">
        <v>50</v>
      </c>
      <c r="D29" s="14"/>
      <c r="E29" s="17"/>
      <c r="F29" s="1">
        <f t="shared" si="0"/>
        <v>0</v>
      </c>
      <c r="G29" s="1">
        <f t="shared" si="1"/>
        <v>0</v>
      </c>
      <c r="H29" s="6">
        <f t="shared" si="2"/>
        <v>0</v>
      </c>
    </row>
    <row r="30" spans="1:8" ht="20.25" customHeight="1">
      <c r="A30" s="4" t="s">
        <v>29</v>
      </c>
      <c r="C30" s="15">
        <v>75</v>
      </c>
      <c r="D30" s="14"/>
      <c r="E30" s="17"/>
      <c r="F30" s="1">
        <f t="shared" si="0"/>
        <v>0</v>
      </c>
      <c r="G30" s="1">
        <f t="shared" si="1"/>
        <v>0</v>
      </c>
      <c r="H30" s="6">
        <f t="shared" si="2"/>
        <v>0</v>
      </c>
    </row>
    <row r="32" spans="1:8" ht="12.75">
      <c r="A32" s="4" t="s">
        <v>30</v>
      </c>
      <c r="D32" s="18" t="s">
        <v>33</v>
      </c>
      <c r="E32" s="5" t="s">
        <v>34</v>
      </c>
      <c r="F32" s="4" t="s">
        <v>35</v>
      </c>
      <c r="G32" s="4" t="s">
        <v>36</v>
      </c>
      <c r="H32" s="4" t="s">
        <v>5</v>
      </c>
    </row>
    <row r="33" spans="1:8" ht="12.75">
      <c r="A33" s="4"/>
      <c r="B33" t="s">
        <v>37</v>
      </c>
      <c r="D33" s="18"/>
      <c r="E33" s="5"/>
      <c r="F33" s="4"/>
      <c r="G33" s="4"/>
      <c r="H33" s="4"/>
    </row>
    <row r="34" spans="1:8" ht="12.75">
      <c r="A34" s="4"/>
      <c r="D34" s="18"/>
      <c r="E34" s="5"/>
      <c r="F34" s="4"/>
      <c r="G34" s="4"/>
      <c r="H34" s="4"/>
    </row>
    <row r="35" spans="3:8" ht="12.75">
      <c r="C35" s="5" t="s">
        <v>8</v>
      </c>
      <c r="D35" s="7" t="s">
        <v>24</v>
      </c>
      <c r="E35" s="7"/>
      <c r="F35" s="5" t="s">
        <v>10</v>
      </c>
      <c r="G35" s="5" t="s">
        <v>11</v>
      </c>
      <c r="H35" s="5" t="s">
        <v>13</v>
      </c>
    </row>
    <row r="36" spans="1:8" ht="20.25" customHeight="1">
      <c r="A36" s="4" t="s">
        <v>31</v>
      </c>
      <c r="C36" s="15">
        <v>5</v>
      </c>
      <c r="D36" s="14">
        <v>0</v>
      </c>
      <c r="E36" s="17"/>
      <c r="F36" s="1">
        <f>C36*D36</f>
        <v>0</v>
      </c>
      <c r="G36" s="1">
        <f>F36*0.1</f>
        <v>0</v>
      </c>
      <c r="H36" s="6">
        <f>F36+G36</f>
        <v>0</v>
      </c>
    </row>
    <row r="38" spans="7:8" ht="12">
      <c r="G38" s="19">
        <f>SUM(H25:H36)</f>
        <v>0</v>
      </c>
      <c r="H38" s="20"/>
    </row>
    <row r="39" spans="5:8" ht="12.75">
      <c r="E39" s="21" t="s">
        <v>12</v>
      </c>
      <c r="F39" s="22"/>
      <c r="G39" s="20"/>
      <c r="H39" s="20"/>
    </row>
  </sheetData>
  <sheetProtection/>
  <mergeCells count="5">
    <mergeCell ref="G38:H39"/>
    <mergeCell ref="E39:F39"/>
    <mergeCell ref="A2:H2"/>
    <mergeCell ref="B15:H15"/>
    <mergeCell ref="B16:H16"/>
  </mergeCells>
  <printOptions/>
  <pageMargins left="0.54" right="0.35" top="0.43" bottom="0.72" header="0.41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Elaina Marruquin</dc:creator>
  <cp:keywords/>
  <dc:description/>
  <cp:lastModifiedBy>Jill Powell</cp:lastModifiedBy>
  <cp:lastPrinted>2019-03-20T12:38:16Z</cp:lastPrinted>
  <dcterms:created xsi:type="dcterms:W3CDTF">2005-05-18T13:26:14Z</dcterms:created>
  <dcterms:modified xsi:type="dcterms:W3CDTF">2024-03-20T19:34:57Z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0x0101008D2C316FC36202459BF8B60E3E6E9989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